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172.30.20.21/webdavroot/9bbbf6f3-dfa7-4080-9eb5-ce43fabba780/3a116c0c-537f-41e0-9bff-cede6a3af1e5_9826fe61-556c-4903-94dc-f079b05308e5_0/"/>
    </mc:Choice>
  </mc:AlternateContent>
  <bookViews>
    <workbookView xWindow="0" yWindow="0" windowWidth="24000" windowHeight="9135"/>
  </bookViews>
  <sheets>
    <sheet name="صادرات" sheetId="1" r:id="rId1"/>
  </sheets>
  <definedNames>
    <definedName name="_xlnm._FilterDatabase" localSheetId="0" hidden="1">صادرات!$B$3:$K$22</definedName>
    <definedName name="_xlnm.Print_Area" localSheetId="0">صادرات!$B$2:$L$76</definedName>
    <definedName name="_xlnm.Print_Titles" localSheetId="0">صادرات!$2:$3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6" i="1"/>
</calcChain>
</file>

<file path=xl/sharedStrings.xml><?xml version="1.0" encoding="utf-8"?>
<sst xmlns="http://schemas.openxmlformats.org/spreadsheetml/2006/main" count="177" uniqueCount="114">
  <si>
    <t xml:space="preserve">ردیف </t>
  </si>
  <si>
    <t>برنامه تولید سال 98</t>
  </si>
  <si>
    <t>برنامه صادرات سال 98</t>
  </si>
  <si>
    <t>میانگین ماهیانه برنامه تولید سال 98</t>
  </si>
  <si>
    <t>میانگین ماهیانه برنامه صادرات 98</t>
  </si>
  <si>
    <t xml:space="preserve">نام شرکت یا نماینده رسمی </t>
  </si>
  <si>
    <t xml:space="preserve">ردیف تعرفه ای مربوطه </t>
  </si>
  <si>
    <t>توضیحات</t>
  </si>
  <si>
    <t>کارخانجات نورد لوله یاران</t>
  </si>
  <si>
    <t>لوله و پروفیل</t>
  </si>
  <si>
    <t>واحد : تن</t>
  </si>
  <si>
    <t>صدرا پروفیل تهران</t>
  </si>
  <si>
    <t>نورد لوله تهران شرق</t>
  </si>
  <si>
    <t>خاور صنعت هما</t>
  </si>
  <si>
    <t>لوله و پروفیل صابری</t>
  </si>
  <si>
    <t>فولاد مهر سهند</t>
  </si>
  <si>
    <t>پروفیل یزد</t>
  </si>
  <si>
    <t>فولاد صنعت مهدی</t>
  </si>
  <si>
    <t>نیکان پروفیل</t>
  </si>
  <si>
    <t>کیان پرشیا</t>
  </si>
  <si>
    <t>آریا صنعت دلیجان</t>
  </si>
  <si>
    <t>اصغر جاهدنیا</t>
  </si>
  <si>
    <t>گل نرده</t>
  </si>
  <si>
    <t>محکم لوله اشتهارد</t>
  </si>
  <si>
    <t>کاوه کشاورز</t>
  </si>
  <si>
    <t>سریر صنعت امیر</t>
  </si>
  <si>
    <t>گروه صنعتی سپاهان</t>
  </si>
  <si>
    <t>فولاد گستر آتنا</t>
  </si>
  <si>
    <t xml:space="preserve">محصولات لوله و پروفیل تولیدی جهت صادرات  </t>
  </si>
  <si>
    <t>صنایع نورد میلاد یزد</t>
  </si>
  <si>
    <t>صنعت پروفیل آرش</t>
  </si>
  <si>
    <t>درپاد تبریز</t>
  </si>
  <si>
    <t>آهن و فولاد جهان سپاهان</t>
  </si>
  <si>
    <t>فولاد گران ابتکار نوین ایرانیان</t>
  </si>
  <si>
    <t>نورد لوله کوثر صنعت اسپادانا</t>
  </si>
  <si>
    <t>کالوپ</t>
  </si>
  <si>
    <t>شناسه ملی</t>
  </si>
  <si>
    <t>هفت الماس (نماینده شرکت توسعه فولاد ساب)</t>
  </si>
  <si>
    <t>73063020-73064010-73065010</t>
  </si>
  <si>
    <t>لوله و پروفیل امید البرز</t>
  </si>
  <si>
    <t>شرکت پروفیل آسیا</t>
  </si>
  <si>
    <t>سیدعلی قاضی عسکر</t>
  </si>
  <si>
    <t>پرشین فولاد آریا</t>
  </si>
  <si>
    <t>آیدین فتحی</t>
  </si>
  <si>
    <t>-</t>
  </si>
  <si>
    <t>پترو آهن فردوس به نمایندگی از  نورد و پروفيل ساوه</t>
  </si>
  <si>
    <t>محمد رزاقی</t>
  </si>
  <si>
    <t>فهرست صادرکنندگان مجاز لوله و پروفیل</t>
  </si>
  <si>
    <t>736069010-73066190</t>
  </si>
  <si>
    <t>علی خنیفر</t>
  </si>
  <si>
    <t>فاطمه زنگنه</t>
  </si>
  <si>
    <t>ابوالفضل آمره</t>
  </si>
  <si>
    <t>عقیل رهنما</t>
  </si>
  <si>
    <t>جواد عطائي كچويي</t>
  </si>
  <si>
    <t>مجید فتحی حسن آبادی</t>
  </si>
  <si>
    <t>عباس بغدادی</t>
  </si>
  <si>
    <t>حسینعلی نوری نائینی</t>
  </si>
  <si>
    <t>ناصر حیدری</t>
  </si>
  <si>
    <t>وحید حمل کاری</t>
  </si>
  <si>
    <t>حمید فراهانی صبا</t>
  </si>
  <si>
    <t>محمدرضا صانعی طاهری</t>
  </si>
  <si>
    <t>سیدعباس طریحی</t>
  </si>
  <si>
    <t>مهدی نصیری پور</t>
  </si>
  <si>
    <t>اکبر اعلائی</t>
  </si>
  <si>
    <t>فرهاد سعادتی راد</t>
  </si>
  <si>
    <t>تعاونی فولاد علویجه</t>
  </si>
  <si>
    <t>تولیدی لوله و پروفیل کیهان</t>
  </si>
  <si>
    <t>نیکان صنعت اژیه</t>
  </si>
  <si>
    <t>لوله و پروفیل قزوین</t>
  </si>
  <si>
    <t>نورد و لوله سپنتا اهواز</t>
  </si>
  <si>
    <t>پروفیل سازی جباری</t>
  </si>
  <si>
    <t>وحدت خزر</t>
  </si>
  <si>
    <t>تولیدی صنعتی کچو</t>
  </si>
  <si>
    <t>سینا شرق</t>
  </si>
  <si>
    <t>سپاهان سخت</t>
  </si>
  <si>
    <t>لوله و پروفیل مبتکران</t>
  </si>
  <si>
    <t>لوله و سازه های فلزی نوین پارسیان جنوب</t>
  </si>
  <si>
    <t>لوله و پروفیل ارومیه</t>
  </si>
  <si>
    <t>لوله گاز و گالوانیزه چی چست</t>
  </si>
  <si>
    <t>نورد لوله خاورمیانه</t>
  </si>
  <si>
    <t>شرکت کویر نگین بین الملل به نمایندگی از پروفیل آسیا</t>
  </si>
  <si>
    <t>لوله سازی اهواز</t>
  </si>
  <si>
    <t>آروین تاژ</t>
  </si>
  <si>
    <t>لوله و پروفیل سپنتا تهران</t>
  </si>
  <si>
    <t>عطا استیل</t>
  </si>
  <si>
    <t>شرکت تولیدی فولاد گستر حداد کچو</t>
  </si>
  <si>
    <t>آریا صنعت کُرِن</t>
  </si>
  <si>
    <t>کارخانجات نورد و لوله سمنان</t>
  </si>
  <si>
    <t>شرکت نورد و لوله صفا</t>
  </si>
  <si>
    <t>آژند رهاورد سپاهان</t>
  </si>
  <si>
    <t>پرشین فولاد ابهر</t>
  </si>
  <si>
    <t>ایران اسپیرال</t>
  </si>
  <si>
    <t>گسترش فولاد حامد (نماینده آریا سهند تبریز)</t>
  </si>
  <si>
    <t xml:space="preserve">تولیدی بازرگانی صباح </t>
  </si>
  <si>
    <t>صنعتی بازرگانی اطلس پارس صانعی</t>
  </si>
  <si>
    <t xml:space="preserve">پروفیلارکو (نماینده شرکت تولیدی بازرگانی صباح) </t>
  </si>
  <si>
    <t>لوله سازی ماهشهر</t>
  </si>
  <si>
    <t>نورد و لوله سپنتا مرند</t>
  </si>
  <si>
    <t>لوله و پروفیل توس همگام ثمین</t>
  </si>
  <si>
    <t>(طبق ردیف 59)</t>
  </si>
  <si>
    <t>فناوران نفت ابزار</t>
  </si>
  <si>
    <t>دانش بنیان</t>
  </si>
  <si>
    <t>بازرگانی کیان شرق ایران</t>
  </si>
  <si>
    <t>ایمان عدالتیان مهرپور</t>
  </si>
  <si>
    <t xml:space="preserve">*جدید در لیست شش ماهه صادرات ارسالی گمرک نمی باشد* 
</t>
  </si>
  <si>
    <t>جدید</t>
  </si>
  <si>
    <t>به فلز سپاهان</t>
  </si>
  <si>
    <t>آدنیس صنعت شمال</t>
  </si>
  <si>
    <t>علیرضا اخوان بهبهانی</t>
  </si>
  <si>
    <t>ابوالقاسم رمضانی فوکلائی</t>
  </si>
  <si>
    <t>نورد لوله و پروفیل میامی فولاد شرق</t>
  </si>
  <si>
    <t>جهان پروفیل پارس</t>
  </si>
  <si>
    <t>فولاد پروفیل مشهد</t>
  </si>
  <si>
    <t>پروفیل پایا اصفهان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</si>
</sst>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_-* #,##0.00\-;_-* &quot;-&quot;??_-;_-@_-"/>
    <numFmt numFmtId="164" formatCode="#,##0_ ;\-#,##0\ "/>
  </numFmts>
  <fonts count="18" x14ac:knownFonts="1"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b/>
      <sz val="20"/>
      <color theme="1"/>
      <name val="B Nazanin"/>
      <charset val="178"/>
    </font>
    <font>
      <b/>
      <sz val="16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sz val="13"/>
      <color theme="1"/>
      <name val="B Nazanin"/>
      <charset val="178"/>
    </font>
    <font>
      <sz val="13"/>
      <color rgb="FFFF0000"/>
      <name val="B Nazanin"/>
      <charset val="178"/>
    </font>
    <font>
      <b/>
      <sz val="13"/>
      <color theme="1"/>
      <name val="B Nazanin"/>
      <charset val="178"/>
    </font>
    <font>
      <sz val="13"/>
      <color theme="1"/>
      <name val="Arial"/>
      <family val="2"/>
      <charset val="178"/>
      <scheme val="minor"/>
    </font>
    <font>
      <sz val="16"/>
      <color theme="1"/>
      <name val="B Nazanin"/>
      <charset val="178"/>
    </font>
    <font>
      <b/>
      <sz val="18"/>
      <color theme="1"/>
      <name val="B Nazanin"/>
      <charset val="178"/>
    </font>
    <font>
      <sz val="11"/>
      <color theme="1"/>
      <name val="B Nazanin"/>
      <charset val="178"/>
    </font>
    <font>
      <b/>
      <sz val="11"/>
      <color theme="1"/>
      <name val="B Titr"/>
      <charset val="178"/>
    </font>
    <font>
      <sz val="12"/>
      <color theme="1"/>
      <name val="B Nazanin"/>
      <charset val="178"/>
    </font>
    <font>
      <sz val="10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164" fontId="5" fillId="0" borderId="5" xfId="1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4" fontId="9" fillId="0" borderId="10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10" fillId="0" borderId="6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4" fontId="8" fillId="0" borderId="10" xfId="1" applyNumberFormat="1" applyFont="1" applyFill="1" applyBorder="1" applyAlignment="1">
      <alignment horizontal="center" vertical="center"/>
    </xf>
    <xf numFmtId="164" fontId="8" fillId="0" borderId="5" xfId="1" applyNumberFormat="1" applyFont="1" applyFill="1" applyBorder="1" applyAlignment="1">
      <alignment horizontal="center" vertical="center"/>
    </xf>
    <xf numFmtId="164" fontId="10" fillId="0" borderId="6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164" fontId="10" fillId="0" borderId="12" xfId="1" applyNumberFormat="1" applyFont="1" applyFill="1" applyBorder="1" applyAlignment="1">
      <alignment horizontal="center" vertical="center"/>
    </xf>
    <xf numFmtId="164" fontId="10" fillId="0" borderId="11" xfId="1" applyNumberFormat="1" applyFont="1" applyFill="1" applyBorder="1" applyAlignment="1">
      <alignment horizontal="center" vertical="center"/>
    </xf>
    <xf numFmtId="164" fontId="5" fillId="0" borderId="13" xfId="1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164" fontId="10" fillId="3" borderId="6" xfId="1" applyNumberFormat="1" applyFont="1" applyFill="1" applyBorder="1" applyAlignment="1">
      <alignment horizontal="center" vertical="center"/>
    </xf>
    <xf numFmtId="164" fontId="10" fillId="3" borderId="3" xfId="1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 wrapText="1"/>
    </xf>
    <xf numFmtId="164" fontId="7" fillId="3" borderId="5" xfId="1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1" fillId="3" borderId="0" xfId="0" applyFont="1" applyFill="1"/>
    <xf numFmtId="0" fontId="15" fillId="3" borderId="5" xfId="0" applyFont="1" applyFill="1" applyBorder="1" applyAlignment="1">
      <alignment horizontal="center" wrapText="1"/>
    </xf>
    <xf numFmtId="0" fontId="15" fillId="3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5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rightToLeft="1" tabSelected="1" view="pageBreakPreview" topLeftCell="B56" zoomScale="80" zoomScaleNormal="100" zoomScaleSheetLayoutView="80" workbookViewId="0">
      <selection activeCell="K64" sqref="K64:K68"/>
    </sheetView>
  </sheetViews>
  <sheetFormatPr defaultRowHeight="14.25" x14ac:dyDescent="0.2"/>
  <cols>
    <col min="1" max="1" width="0.875" hidden="1" customWidth="1"/>
    <col min="2" max="2" width="7.625" customWidth="1"/>
    <col min="3" max="3" width="32.625" customWidth="1"/>
    <col min="4" max="4" width="31" bestFit="1" customWidth="1"/>
    <col min="5" max="5" width="24.75" customWidth="1"/>
    <col min="6" max="6" width="39.625" customWidth="1"/>
    <col min="7" max="7" width="17.25" hidden="1" customWidth="1"/>
    <col min="8" max="8" width="28.125" hidden="1" customWidth="1"/>
    <col min="9" max="9" width="26.25" bestFit="1" customWidth="1"/>
    <col min="10" max="10" width="24.625" bestFit="1" customWidth="1"/>
    <col min="11" max="11" width="21.875" bestFit="1" customWidth="1"/>
    <col min="12" max="12" width="7" customWidth="1"/>
  </cols>
  <sheetData>
    <row r="1" spans="1:11" ht="25.5" hidden="1" customHeight="1" x14ac:dyDescent="0.2"/>
    <row r="2" spans="1:11" ht="26.25" customHeight="1" thickBot="1" x14ac:dyDescent="0.25">
      <c r="F2" s="37" t="s">
        <v>47</v>
      </c>
      <c r="K2" s="2" t="s">
        <v>10</v>
      </c>
    </row>
    <row r="3" spans="1:11" ht="28.5" customHeight="1" thickBot="1" x14ac:dyDescent="0.25">
      <c r="B3" s="4" t="s">
        <v>0</v>
      </c>
      <c r="C3" s="5" t="s">
        <v>5</v>
      </c>
      <c r="D3" s="6" t="s">
        <v>28</v>
      </c>
      <c r="E3" s="6" t="s">
        <v>36</v>
      </c>
      <c r="F3" s="5" t="s">
        <v>6</v>
      </c>
      <c r="G3" s="7" t="s">
        <v>1</v>
      </c>
      <c r="H3" s="8" t="s">
        <v>2</v>
      </c>
      <c r="I3" s="11" t="s">
        <v>3</v>
      </c>
      <c r="J3" s="12" t="s">
        <v>4</v>
      </c>
      <c r="K3" s="5" t="s">
        <v>7</v>
      </c>
    </row>
    <row r="4" spans="1:11" s="1" customFormat="1" ht="26.25" x14ac:dyDescent="0.2">
      <c r="B4" s="13">
        <v>1</v>
      </c>
      <c r="C4" s="14" t="s">
        <v>8</v>
      </c>
      <c r="D4" s="14" t="s">
        <v>9</v>
      </c>
      <c r="E4" s="33">
        <v>10101915348</v>
      </c>
      <c r="F4" s="34">
        <v>7306</v>
      </c>
      <c r="G4" s="16"/>
      <c r="H4" s="17"/>
      <c r="I4" s="18">
        <v>6500</v>
      </c>
      <c r="J4" s="19">
        <v>2100</v>
      </c>
      <c r="K4" s="3"/>
    </row>
    <row r="5" spans="1:11" s="1" customFormat="1" ht="26.25" x14ac:dyDescent="0.2">
      <c r="B5" s="13">
        <v>2</v>
      </c>
      <c r="C5" s="14" t="s">
        <v>11</v>
      </c>
      <c r="D5" s="14" t="s">
        <v>9</v>
      </c>
      <c r="E5" s="34">
        <v>10102323274</v>
      </c>
      <c r="F5" s="34">
        <v>7306</v>
      </c>
      <c r="G5" s="16"/>
      <c r="H5" s="17"/>
      <c r="I5" s="18">
        <v>2960</v>
      </c>
      <c r="J5" s="19">
        <v>1100</v>
      </c>
      <c r="K5" s="3"/>
    </row>
    <row r="6" spans="1:11" s="1" customFormat="1" ht="26.25" x14ac:dyDescent="0.2">
      <c r="B6" s="13">
        <v>3</v>
      </c>
      <c r="C6" s="14" t="s">
        <v>33</v>
      </c>
      <c r="D6" s="14" t="s">
        <v>9</v>
      </c>
      <c r="E6" s="34">
        <v>14004418298</v>
      </c>
      <c r="F6" s="34">
        <v>7306</v>
      </c>
      <c r="G6" s="16"/>
      <c r="H6" s="17"/>
      <c r="I6" s="18">
        <v>2300</v>
      </c>
      <c r="J6" s="19">
        <f>I6*35/100</f>
        <v>805</v>
      </c>
      <c r="K6" s="3"/>
    </row>
    <row r="7" spans="1:11" s="1" customFormat="1" ht="26.25" x14ac:dyDescent="0.2">
      <c r="B7" s="13">
        <v>4</v>
      </c>
      <c r="C7" s="14" t="s">
        <v>12</v>
      </c>
      <c r="D7" s="14" t="s">
        <v>9</v>
      </c>
      <c r="E7" s="34">
        <v>10100107178</v>
      </c>
      <c r="F7" s="34">
        <v>7306</v>
      </c>
      <c r="G7" s="20"/>
      <c r="H7" s="17"/>
      <c r="I7" s="18">
        <v>8300</v>
      </c>
      <c r="J7" s="19">
        <v>2900</v>
      </c>
      <c r="K7" s="3"/>
    </row>
    <row r="8" spans="1:11" s="1" customFormat="1" ht="26.25" x14ac:dyDescent="0.2">
      <c r="B8" s="13">
        <v>5</v>
      </c>
      <c r="C8" s="14" t="s">
        <v>13</v>
      </c>
      <c r="D8" s="14" t="s">
        <v>9</v>
      </c>
      <c r="E8" s="34">
        <v>10101946440</v>
      </c>
      <c r="F8" s="34">
        <v>7306</v>
      </c>
      <c r="G8" s="16"/>
      <c r="H8" s="17"/>
      <c r="I8" s="18">
        <v>5450</v>
      </c>
      <c r="J8" s="19">
        <v>1900</v>
      </c>
      <c r="K8" s="3"/>
    </row>
    <row r="9" spans="1:11" s="1" customFormat="1" ht="26.25" x14ac:dyDescent="0.2">
      <c r="B9" s="13">
        <v>6</v>
      </c>
      <c r="C9" s="14" t="s">
        <v>14</v>
      </c>
      <c r="D9" s="14" t="s">
        <v>9</v>
      </c>
      <c r="E9" s="34">
        <v>10861947003</v>
      </c>
      <c r="F9" s="34">
        <v>7306</v>
      </c>
      <c r="G9" s="20"/>
      <c r="H9" s="17"/>
      <c r="I9" s="18">
        <v>6500</v>
      </c>
      <c r="J9" s="19">
        <v>2300</v>
      </c>
      <c r="K9" s="3"/>
    </row>
    <row r="10" spans="1:11" s="1" customFormat="1" ht="26.25" x14ac:dyDescent="0.2">
      <c r="B10" s="13">
        <v>7</v>
      </c>
      <c r="C10" s="14" t="s">
        <v>15</v>
      </c>
      <c r="D10" s="14" t="s">
        <v>9</v>
      </c>
      <c r="E10" s="34">
        <v>10103148080</v>
      </c>
      <c r="F10" s="34">
        <v>7306</v>
      </c>
      <c r="G10" s="20"/>
      <c r="H10" s="17"/>
      <c r="I10" s="18">
        <v>14716</v>
      </c>
      <c r="J10" s="19">
        <v>5200</v>
      </c>
      <c r="K10" s="3"/>
    </row>
    <row r="11" spans="1:11" ht="26.25" x14ac:dyDescent="0.2">
      <c r="B11" s="13">
        <v>8</v>
      </c>
      <c r="C11" s="14" t="s">
        <v>16</v>
      </c>
      <c r="D11" s="14" t="s">
        <v>9</v>
      </c>
      <c r="E11" s="34">
        <v>10840024817</v>
      </c>
      <c r="F11" s="34">
        <v>7306</v>
      </c>
      <c r="G11" s="20"/>
      <c r="H11" s="17"/>
      <c r="I11" s="18">
        <v>6643</v>
      </c>
      <c r="J11" s="19">
        <v>2300</v>
      </c>
      <c r="K11" s="3"/>
    </row>
    <row r="12" spans="1:11" s="1" customFormat="1" ht="26.25" x14ac:dyDescent="0.2">
      <c r="B12" s="13">
        <v>9</v>
      </c>
      <c r="C12" s="14" t="s">
        <v>17</v>
      </c>
      <c r="D12" s="14" t="s">
        <v>9</v>
      </c>
      <c r="E12" s="33">
        <v>10103296420</v>
      </c>
      <c r="F12" s="34">
        <v>7306</v>
      </c>
      <c r="G12" s="20"/>
      <c r="H12" s="17"/>
      <c r="I12" s="18">
        <v>6000</v>
      </c>
      <c r="J12" s="19">
        <f>I12*35/100</f>
        <v>2100</v>
      </c>
      <c r="K12" s="3"/>
    </row>
    <row r="13" spans="1:11" ht="26.25" x14ac:dyDescent="0.2">
      <c r="A13" s="9"/>
      <c r="B13" s="13">
        <v>10</v>
      </c>
      <c r="C13" s="15" t="s">
        <v>18</v>
      </c>
      <c r="D13" s="15" t="s">
        <v>9</v>
      </c>
      <c r="E13" s="33">
        <v>10260239379</v>
      </c>
      <c r="F13" s="33">
        <v>7306</v>
      </c>
      <c r="G13" s="22"/>
      <c r="H13" s="23"/>
      <c r="I13" s="24">
        <v>6666</v>
      </c>
      <c r="J13" s="25">
        <v>2500</v>
      </c>
      <c r="K13" s="10"/>
    </row>
    <row r="14" spans="1:11" ht="26.25" x14ac:dyDescent="0.2">
      <c r="A14" s="9"/>
      <c r="B14" s="13">
        <v>11</v>
      </c>
      <c r="C14" s="15" t="s">
        <v>19</v>
      </c>
      <c r="D14" s="15" t="s">
        <v>9</v>
      </c>
      <c r="E14" s="33">
        <v>10102202950</v>
      </c>
      <c r="F14" s="33">
        <v>7306</v>
      </c>
      <c r="G14" s="22"/>
      <c r="H14" s="23"/>
      <c r="I14" s="24">
        <v>10000</v>
      </c>
      <c r="J14" s="25">
        <v>1666</v>
      </c>
      <c r="K14" s="10"/>
    </row>
    <row r="15" spans="1:11" ht="26.25" x14ac:dyDescent="0.2">
      <c r="A15" s="9"/>
      <c r="B15" s="13">
        <v>12</v>
      </c>
      <c r="C15" s="15" t="s">
        <v>20</v>
      </c>
      <c r="D15" s="15" t="s">
        <v>9</v>
      </c>
      <c r="E15" s="33">
        <v>10780030869</v>
      </c>
      <c r="F15" s="33">
        <v>7306</v>
      </c>
      <c r="G15" s="22"/>
      <c r="H15" s="23"/>
      <c r="I15" s="24">
        <v>7916</v>
      </c>
      <c r="J15" s="25">
        <v>5000</v>
      </c>
      <c r="K15" s="10"/>
    </row>
    <row r="16" spans="1:11" ht="26.25" x14ac:dyDescent="0.2">
      <c r="A16" s="9"/>
      <c r="B16" s="13">
        <v>13</v>
      </c>
      <c r="C16" s="15" t="s">
        <v>21</v>
      </c>
      <c r="D16" s="15" t="s">
        <v>9</v>
      </c>
      <c r="E16" s="33">
        <v>1370545703</v>
      </c>
      <c r="F16" s="33">
        <v>7306</v>
      </c>
      <c r="G16" s="22"/>
      <c r="H16" s="23"/>
      <c r="I16" s="24">
        <v>2500</v>
      </c>
      <c r="J16" s="25">
        <v>1666</v>
      </c>
      <c r="K16" s="10"/>
    </row>
    <row r="17" spans="1:11" ht="26.25" x14ac:dyDescent="0.2">
      <c r="A17" s="9"/>
      <c r="B17" s="13">
        <v>14</v>
      </c>
      <c r="C17" s="15" t="s">
        <v>22</v>
      </c>
      <c r="D17" s="15" t="s">
        <v>9</v>
      </c>
      <c r="E17" s="33">
        <v>10100900947</v>
      </c>
      <c r="F17" s="33">
        <v>7306</v>
      </c>
      <c r="G17" s="22"/>
      <c r="H17" s="23"/>
      <c r="I17" s="24">
        <v>34166</v>
      </c>
      <c r="J17" s="25">
        <v>2916</v>
      </c>
      <c r="K17" s="10"/>
    </row>
    <row r="18" spans="1:11" ht="26.25" x14ac:dyDescent="0.2">
      <c r="A18" s="9"/>
      <c r="B18" s="13">
        <v>15</v>
      </c>
      <c r="C18" s="15" t="s">
        <v>23</v>
      </c>
      <c r="D18" s="15" t="s">
        <v>9</v>
      </c>
      <c r="E18" s="33">
        <v>10100254797</v>
      </c>
      <c r="F18" s="33">
        <v>7306</v>
      </c>
      <c r="G18" s="22"/>
      <c r="H18" s="23"/>
      <c r="I18" s="24">
        <v>5000</v>
      </c>
      <c r="J18" s="25">
        <v>41</v>
      </c>
      <c r="K18" s="10"/>
    </row>
    <row r="19" spans="1:11" ht="26.25" x14ac:dyDescent="0.2">
      <c r="A19" s="9"/>
      <c r="B19" s="13">
        <v>16</v>
      </c>
      <c r="C19" s="15" t="s">
        <v>24</v>
      </c>
      <c r="D19" s="15" t="s">
        <v>9</v>
      </c>
      <c r="E19" s="33">
        <v>10861594994</v>
      </c>
      <c r="F19" s="33">
        <v>7306</v>
      </c>
      <c r="G19" s="22"/>
      <c r="H19" s="23"/>
      <c r="I19" s="24">
        <v>1666</v>
      </c>
      <c r="J19" s="25">
        <v>416</v>
      </c>
      <c r="K19" s="10"/>
    </row>
    <row r="20" spans="1:11" ht="26.25" x14ac:dyDescent="0.2">
      <c r="A20" s="9"/>
      <c r="B20" s="13">
        <v>17</v>
      </c>
      <c r="C20" s="15" t="s">
        <v>25</v>
      </c>
      <c r="D20" s="15" t="s">
        <v>9</v>
      </c>
      <c r="E20" s="33">
        <v>10260599278</v>
      </c>
      <c r="F20" s="33">
        <v>7306</v>
      </c>
      <c r="G20" s="22"/>
      <c r="H20" s="23"/>
      <c r="I20" s="24">
        <v>3416</v>
      </c>
      <c r="J20" s="25">
        <v>1093</v>
      </c>
      <c r="K20" s="10"/>
    </row>
    <row r="21" spans="1:11" ht="26.25" x14ac:dyDescent="0.2">
      <c r="A21" s="9"/>
      <c r="B21" s="13">
        <v>18</v>
      </c>
      <c r="C21" s="15" t="s">
        <v>26</v>
      </c>
      <c r="D21" s="15" t="s">
        <v>9</v>
      </c>
      <c r="E21" s="33">
        <v>10260171510</v>
      </c>
      <c r="F21" s="33">
        <v>7306</v>
      </c>
      <c r="G21" s="22"/>
      <c r="H21" s="23"/>
      <c r="I21" s="24">
        <v>17214</v>
      </c>
      <c r="J21" s="25">
        <v>1250</v>
      </c>
      <c r="K21" s="10"/>
    </row>
    <row r="22" spans="1:11" ht="26.25" x14ac:dyDescent="0.2">
      <c r="A22" s="9"/>
      <c r="B22" s="13">
        <v>19</v>
      </c>
      <c r="C22" s="15" t="s">
        <v>27</v>
      </c>
      <c r="D22" s="15" t="s">
        <v>9</v>
      </c>
      <c r="E22" s="33">
        <v>10103780552</v>
      </c>
      <c r="F22" s="33">
        <v>7306</v>
      </c>
      <c r="G22" s="22"/>
      <c r="H22" s="23"/>
      <c r="I22" s="24">
        <v>5000</v>
      </c>
      <c r="J22" s="25">
        <v>1250</v>
      </c>
      <c r="K22" s="10"/>
    </row>
    <row r="23" spans="1:11" ht="26.25" x14ac:dyDescent="0.2">
      <c r="A23" s="9"/>
      <c r="B23" s="13">
        <v>20</v>
      </c>
      <c r="C23" s="15" t="s">
        <v>29</v>
      </c>
      <c r="D23" s="15" t="s">
        <v>9</v>
      </c>
      <c r="E23" s="33">
        <v>10861609236</v>
      </c>
      <c r="F23" s="33">
        <v>7306</v>
      </c>
      <c r="G23" s="22"/>
      <c r="H23" s="23"/>
      <c r="I23" s="24">
        <v>5833</v>
      </c>
      <c r="J23" s="25">
        <v>416</v>
      </c>
      <c r="K23" s="10"/>
    </row>
    <row r="24" spans="1:11" ht="26.25" x14ac:dyDescent="0.2">
      <c r="A24" s="9"/>
      <c r="B24" s="13">
        <v>21</v>
      </c>
      <c r="C24" s="15" t="s">
        <v>30</v>
      </c>
      <c r="D24" s="15" t="s">
        <v>9</v>
      </c>
      <c r="E24" s="33">
        <v>14004522903</v>
      </c>
      <c r="F24" s="33">
        <v>7306</v>
      </c>
      <c r="G24" s="22"/>
      <c r="H24" s="23"/>
      <c r="I24" s="24">
        <v>16500</v>
      </c>
      <c r="J24" s="25">
        <v>583</v>
      </c>
      <c r="K24" s="10"/>
    </row>
    <row r="25" spans="1:11" ht="26.25" x14ac:dyDescent="0.2">
      <c r="A25" s="9"/>
      <c r="B25" s="13">
        <v>22</v>
      </c>
      <c r="C25" s="15" t="s">
        <v>31</v>
      </c>
      <c r="D25" s="15" t="s">
        <v>9</v>
      </c>
      <c r="E25" s="33">
        <v>10200185933</v>
      </c>
      <c r="F25" s="33">
        <v>7306</v>
      </c>
      <c r="G25" s="22"/>
      <c r="H25" s="23"/>
      <c r="I25" s="24">
        <v>18400</v>
      </c>
      <c r="J25" s="25">
        <v>5522</v>
      </c>
      <c r="K25" s="10"/>
    </row>
    <row r="26" spans="1:11" ht="26.25" x14ac:dyDescent="0.2">
      <c r="A26" s="9"/>
      <c r="B26" s="13">
        <v>23</v>
      </c>
      <c r="C26" s="15" t="s">
        <v>32</v>
      </c>
      <c r="D26" s="15" t="s">
        <v>9</v>
      </c>
      <c r="E26" s="33">
        <v>10200245017</v>
      </c>
      <c r="F26" s="33">
        <v>7306</v>
      </c>
      <c r="G26" s="22"/>
      <c r="H26" s="23"/>
      <c r="I26" s="24">
        <v>8000</v>
      </c>
      <c r="J26" s="25">
        <v>2083</v>
      </c>
      <c r="K26" s="10"/>
    </row>
    <row r="27" spans="1:11" ht="26.25" x14ac:dyDescent="0.2">
      <c r="B27" s="13">
        <v>24</v>
      </c>
      <c r="C27" s="15" t="s">
        <v>34</v>
      </c>
      <c r="D27" s="15" t="s">
        <v>9</v>
      </c>
      <c r="E27" s="33">
        <v>10861973284</v>
      </c>
      <c r="F27" s="33">
        <v>7306</v>
      </c>
      <c r="G27" s="22"/>
      <c r="H27" s="23"/>
      <c r="I27" s="24">
        <v>2750</v>
      </c>
      <c r="J27" s="25">
        <v>333</v>
      </c>
      <c r="K27" s="10"/>
    </row>
    <row r="28" spans="1:11" ht="26.25" x14ac:dyDescent="0.2">
      <c r="B28" s="13">
        <v>25</v>
      </c>
      <c r="C28" s="15" t="s">
        <v>35</v>
      </c>
      <c r="D28" s="15" t="s">
        <v>9</v>
      </c>
      <c r="E28" s="33">
        <v>10860151764</v>
      </c>
      <c r="F28" s="33">
        <v>7306</v>
      </c>
      <c r="G28" s="22"/>
      <c r="H28" s="23"/>
      <c r="I28" s="24">
        <v>16666</v>
      </c>
      <c r="J28" s="25">
        <v>1666</v>
      </c>
      <c r="K28" s="10"/>
    </row>
    <row r="29" spans="1:11" ht="26.25" x14ac:dyDescent="0.2">
      <c r="B29" s="13">
        <v>26</v>
      </c>
      <c r="C29" s="26" t="s">
        <v>37</v>
      </c>
      <c r="D29" s="15" t="s">
        <v>9</v>
      </c>
      <c r="E29" s="33">
        <v>10101717478</v>
      </c>
      <c r="F29" s="33" t="s">
        <v>38</v>
      </c>
      <c r="G29" s="22"/>
      <c r="H29" s="23"/>
      <c r="I29" s="24">
        <v>3000</v>
      </c>
      <c r="J29" s="25">
        <v>1000</v>
      </c>
      <c r="K29" s="10"/>
    </row>
    <row r="30" spans="1:11" ht="26.25" x14ac:dyDescent="0.2">
      <c r="B30" s="13">
        <v>27</v>
      </c>
      <c r="C30" s="26" t="s">
        <v>39</v>
      </c>
      <c r="D30" s="15" t="s">
        <v>9</v>
      </c>
      <c r="E30" s="33">
        <v>10102831114</v>
      </c>
      <c r="F30" s="33">
        <v>7306</v>
      </c>
      <c r="G30" s="22"/>
      <c r="H30" s="23"/>
      <c r="I30" s="24">
        <v>1666</v>
      </c>
      <c r="J30" s="25">
        <v>666</v>
      </c>
      <c r="K30" s="10"/>
    </row>
    <row r="31" spans="1:11" ht="26.25" x14ac:dyDescent="0.25">
      <c r="B31" s="13">
        <v>28</v>
      </c>
      <c r="C31" s="26" t="s">
        <v>40</v>
      </c>
      <c r="D31" s="15" t="s">
        <v>41</v>
      </c>
      <c r="E31" s="33">
        <v>10260305860</v>
      </c>
      <c r="F31" s="33">
        <v>7306</v>
      </c>
      <c r="G31" s="27"/>
      <c r="H31" s="27"/>
      <c r="I31" s="24">
        <v>1291</v>
      </c>
      <c r="J31" s="25">
        <v>243</v>
      </c>
      <c r="K31" s="10"/>
    </row>
    <row r="32" spans="1:11" ht="26.25" x14ac:dyDescent="0.25">
      <c r="B32" s="13">
        <v>29</v>
      </c>
      <c r="C32" s="28" t="s">
        <v>42</v>
      </c>
      <c r="D32" s="29" t="s">
        <v>43</v>
      </c>
      <c r="E32" s="35">
        <v>10861404170</v>
      </c>
      <c r="F32" s="35">
        <v>7306</v>
      </c>
      <c r="G32" s="27"/>
      <c r="H32" s="27"/>
      <c r="I32" s="30">
        <v>21000</v>
      </c>
      <c r="J32" s="31">
        <v>5000</v>
      </c>
      <c r="K32" s="32"/>
    </row>
    <row r="33" spans="2:12" ht="26.25" x14ac:dyDescent="0.2">
      <c r="B33" s="21">
        <v>30</v>
      </c>
      <c r="C33" s="47" t="s">
        <v>45</v>
      </c>
      <c r="D33" s="15" t="s">
        <v>46</v>
      </c>
      <c r="E33" s="33">
        <v>10103727492</v>
      </c>
      <c r="F33" s="33">
        <v>7306</v>
      </c>
      <c r="G33" s="9"/>
      <c r="H33" s="9"/>
      <c r="I33" s="24" t="s">
        <v>44</v>
      </c>
      <c r="J33" s="25" t="s">
        <v>44</v>
      </c>
      <c r="K33" s="36"/>
    </row>
    <row r="34" spans="2:12" ht="26.25" x14ac:dyDescent="0.2">
      <c r="B34" s="21">
        <v>31</v>
      </c>
      <c r="C34" s="15" t="s">
        <v>65</v>
      </c>
      <c r="D34" s="15" t="s">
        <v>9</v>
      </c>
      <c r="E34" s="33">
        <v>10101560661</v>
      </c>
      <c r="F34" s="33">
        <v>7306</v>
      </c>
      <c r="I34" s="24">
        <v>5000</v>
      </c>
      <c r="J34" s="25">
        <v>833</v>
      </c>
      <c r="K34" s="10"/>
      <c r="L34" s="48"/>
    </row>
    <row r="35" spans="2:12" ht="26.25" x14ac:dyDescent="0.2">
      <c r="B35" s="21">
        <v>32</v>
      </c>
      <c r="C35" s="15" t="s">
        <v>66</v>
      </c>
      <c r="D35" s="15" t="s">
        <v>9</v>
      </c>
      <c r="E35" s="33">
        <v>10101389140</v>
      </c>
      <c r="F35" s="33">
        <v>7306</v>
      </c>
      <c r="I35" s="24">
        <v>6583</v>
      </c>
      <c r="J35" s="25">
        <v>2083</v>
      </c>
      <c r="K35" s="10"/>
      <c r="L35" s="48"/>
    </row>
    <row r="36" spans="2:12" ht="26.25" x14ac:dyDescent="0.2">
      <c r="B36" s="21">
        <v>33</v>
      </c>
      <c r="C36" s="15" t="s">
        <v>67</v>
      </c>
      <c r="D36" s="15" t="s">
        <v>9</v>
      </c>
      <c r="E36" s="33">
        <v>10260694149</v>
      </c>
      <c r="F36" s="33">
        <v>7306</v>
      </c>
      <c r="I36" s="24">
        <v>8166</v>
      </c>
      <c r="J36" s="25">
        <v>1666</v>
      </c>
      <c r="K36" s="10"/>
      <c r="L36" s="48"/>
    </row>
    <row r="37" spans="2:12" ht="26.25" x14ac:dyDescent="0.2">
      <c r="B37" s="21">
        <v>34</v>
      </c>
      <c r="C37" s="15" t="s">
        <v>68</v>
      </c>
      <c r="D37" s="15" t="s">
        <v>9</v>
      </c>
      <c r="E37" s="33">
        <v>10101309655</v>
      </c>
      <c r="F37" s="33">
        <v>7306</v>
      </c>
      <c r="I37" s="24">
        <v>7083</v>
      </c>
      <c r="J37" s="25">
        <v>3500</v>
      </c>
      <c r="K37" s="10"/>
      <c r="L37" s="48"/>
    </row>
    <row r="38" spans="2:12" ht="24" customHeight="1" x14ac:dyDescent="0.2">
      <c r="B38" s="21">
        <v>35</v>
      </c>
      <c r="C38" s="15" t="s">
        <v>69</v>
      </c>
      <c r="D38" s="15" t="s">
        <v>9</v>
      </c>
      <c r="E38" s="33">
        <v>10860895279</v>
      </c>
      <c r="F38" s="33">
        <v>7306</v>
      </c>
      <c r="I38" s="24">
        <v>3750</v>
      </c>
      <c r="J38" s="25">
        <v>500</v>
      </c>
      <c r="K38" s="10"/>
      <c r="L38" s="48"/>
    </row>
    <row r="39" spans="2:12" ht="26.25" x14ac:dyDescent="0.2">
      <c r="B39" s="21">
        <v>36</v>
      </c>
      <c r="C39" s="15" t="s">
        <v>70</v>
      </c>
      <c r="D39" s="15" t="s">
        <v>9</v>
      </c>
      <c r="E39" s="33">
        <v>5419413711</v>
      </c>
      <c r="F39" s="33">
        <v>7306</v>
      </c>
      <c r="I39" s="24">
        <v>833</v>
      </c>
      <c r="J39" s="25">
        <v>416</v>
      </c>
      <c r="K39" s="10"/>
      <c r="L39" s="48"/>
    </row>
    <row r="40" spans="2:12" ht="26.25" x14ac:dyDescent="0.2">
      <c r="B40" s="21">
        <v>37</v>
      </c>
      <c r="C40" s="15" t="s">
        <v>71</v>
      </c>
      <c r="D40" s="15" t="s">
        <v>9</v>
      </c>
      <c r="E40" s="33">
        <v>10720275043</v>
      </c>
      <c r="F40" s="33">
        <v>7306</v>
      </c>
      <c r="I40" s="24">
        <v>3750</v>
      </c>
      <c r="J40" s="25">
        <v>1833</v>
      </c>
      <c r="K40" s="10"/>
      <c r="L40" s="48"/>
    </row>
    <row r="41" spans="2:12" ht="26.25" x14ac:dyDescent="0.2">
      <c r="B41" s="21">
        <v>38</v>
      </c>
      <c r="C41" s="15" t="s">
        <v>72</v>
      </c>
      <c r="D41" s="15" t="s">
        <v>9</v>
      </c>
      <c r="E41" s="33">
        <v>10260314070</v>
      </c>
      <c r="F41" s="33">
        <v>7306</v>
      </c>
      <c r="I41" s="24">
        <v>2650</v>
      </c>
      <c r="J41" s="25">
        <v>220</v>
      </c>
      <c r="K41" s="10"/>
      <c r="L41" s="48"/>
    </row>
    <row r="42" spans="2:12" ht="23.25" customHeight="1" x14ac:dyDescent="0.2">
      <c r="B42" s="21">
        <v>39</v>
      </c>
      <c r="C42" s="15" t="s">
        <v>73</v>
      </c>
      <c r="D42" s="15" t="s">
        <v>9</v>
      </c>
      <c r="E42" s="33">
        <v>10380314589</v>
      </c>
      <c r="F42" s="33">
        <v>7306</v>
      </c>
      <c r="I42" s="24">
        <v>8333</v>
      </c>
      <c r="J42" s="25">
        <v>1666</v>
      </c>
      <c r="K42" s="10"/>
      <c r="L42" s="48"/>
    </row>
    <row r="43" spans="2:12" ht="23.25" customHeight="1" x14ac:dyDescent="0.2">
      <c r="B43" s="21">
        <v>40</v>
      </c>
      <c r="C43" s="15" t="s">
        <v>74</v>
      </c>
      <c r="D43" s="15" t="s">
        <v>9</v>
      </c>
      <c r="E43" s="33">
        <v>10102981886</v>
      </c>
      <c r="F43" s="33">
        <v>7306</v>
      </c>
      <c r="I43" s="24">
        <v>1325</v>
      </c>
      <c r="J43" s="25">
        <v>110</v>
      </c>
      <c r="K43" s="10"/>
      <c r="L43" s="48"/>
    </row>
    <row r="44" spans="2:12" ht="26.25" x14ac:dyDescent="0.2">
      <c r="B44" s="21">
        <v>41</v>
      </c>
      <c r="C44" s="15" t="s">
        <v>75</v>
      </c>
      <c r="D44" s="15" t="s">
        <v>9</v>
      </c>
      <c r="E44" s="33">
        <v>10260135894</v>
      </c>
      <c r="F44" s="33">
        <v>7306</v>
      </c>
      <c r="I44" s="24">
        <v>5000</v>
      </c>
      <c r="J44" s="25">
        <v>1666</v>
      </c>
      <c r="K44" s="10"/>
      <c r="L44" s="48"/>
    </row>
    <row r="45" spans="2:12" ht="26.25" x14ac:dyDescent="0.2">
      <c r="B45" s="21">
        <v>42</v>
      </c>
      <c r="C45" s="26" t="s">
        <v>76</v>
      </c>
      <c r="D45" s="15" t="s">
        <v>9</v>
      </c>
      <c r="E45" s="33">
        <v>10860082587</v>
      </c>
      <c r="F45" s="33">
        <v>7306</v>
      </c>
      <c r="I45" s="24">
        <v>5000</v>
      </c>
      <c r="J45" s="25">
        <v>1666</v>
      </c>
      <c r="K45" s="10"/>
      <c r="L45" s="48"/>
    </row>
    <row r="46" spans="2:12" ht="23.25" customHeight="1" x14ac:dyDescent="0.2">
      <c r="B46" s="21">
        <v>43</v>
      </c>
      <c r="C46" s="15" t="s">
        <v>77</v>
      </c>
      <c r="D46" s="15" t="s">
        <v>9</v>
      </c>
      <c r="E46" s="33">
        <v>10220075464</v>
      </c>
      <c r="F46" s="33">
        <v>7306</v>
      </c>
      <c r="I46" s="24">
        <v>12500</v>
      </c>
      <c r="J46" s="25">
        <v>3333</v>
      </c>
      <c r="K46" s="10"/>
      <c r="L46" s="48"/>
    </row>
    <row r="47" spans="2:12" ht="21.75" customHeight="1" x14ac:dyDescent="0.2">
      <c r="B47" s="21">
        <v>44</v>
      </c>
      <c r="C47" s="15" t="s">
        <v>78</v>
      </c>
      <c r="D47" s="15" t="s">
        <v>9</v>
      </c>
      <c r="E47" s="33">
        <v>10220113121</v>
      </c>
      <c r="F47" s="33">
        <v>7306</v>
      </c>
      <c r="I47" s="24">
        <v>2920</v>
      </c>
      <c r="J47" s="25">
        <v>875</v>
      </c>
      <c r="K47" s="10"/>
      <c r="L47" s="48"/>
    </row>
    <row r="48" spans="2:12" ht="26.25" x14ac:dyDescent="0.2">
      <c r="B48" s="21">
        <v>45</v>
      </c>
      <c r="C48" s="15" t="s">
        <v>79</v>
      </c>
      <c r="D48" s="15" t="s">
        <v>9</v>
      </c>
      <c r="E48" s="33">
        <v>10220109940</v>
      </c>
      <c r="F48" s="33">
        <v>7306</v>
      </c>
      <c r="I48" s="24">
        <v>4166</v>
      </c>
      <c r="J48" s="25">
        <v>1250</v>
      </c>
      <c r="K48" s="10"/>
      <c r="L48" s="48"/>
    </row>
    <row r="49" spans="2:12" ht="26.25" x14ac:dyDescent="0.2">
      <c r="B49" s="21">
        <v>46</v>
      </c>
      <c r="C49" s="46" t="s">
        <v>80</v>
      </c>
      <c r="D49" s="15" t="s">
        <v>9</v>
      </c>
      <c r="E49" s="33">
        <v>10260691997</v>
      </c>
      <c r="F49" s="33">
        <v>7306</v>
      </c>
      <c r="I49" s="24">
        <v>1290</v>
      </c>
      <c r="J49" s="25">
        <v>243</v>
      </c>
      <c r="K49" s="10"/>
      <c r="L49" s="48"/>
    </row>
    <row r="50" spans="2:12" ht="26.25" x14ac:dyDescent="0.2">
      <c r="B50" s="21">
        <v>47</v>
      </c>
      <c r="C50" s="26" t="s">
        <v>81</v>
      </c>
      <c r="D50" s="15" t="s">
        <v>49</v>
      </c>
      <c r="E50" s="33">
        <v>10100839465</v>
      </c>
      <c r="F50" s="33">
        <v>7306</v>
      </c>
      <c r="I50" s="24">
        <v>16666</v>
      </c>
      <c r="J50" s="25">
        <v>1250</v>
      </c>
      <c r="K50" s="10"/>
      <c r="L50" s="48"/>
    </row>
    <row r="51" spans="2:12" ht="26.25" x14ac:dyDescent="0.2">
      <c r="B51" s="21">
        <v>48</v>
      </c>
      <c r="C51" s="26" t="s">
        <v>82</v>
      </c>
      <c r="D51" s="15" t="s">
        <v>50</v>
      </c>
      <c r="E51" s="33">
        <v>10260335426</v>
      </c>
      <c r="F51" s="33">
        <v>7306</v>
      </c>
      <c r="I51" s="24">
        <v>3333</v>
      </c>
      <c r="J51" s="25">
        <v>833</v>
      </c>
      <c r="K51" s="10"/>
      <c r="L51" s="48"/>
    </row>
    <row r="52" spans="2:12" ht="26.25" x14ac:dyDescent="0.2">
      <c r="B52" s="21">
        <v>49</v>
      </c>
      <c r="C52" s="26" t="s">
        <v>83</v>
      </c>
      <c r="D52" s="15" t="s">
        <v>51</v>
      </c>
      <c r="E52" s="33">
        <v>10102610680</v>
      </c>
      <c r="F52" s="33">
        <v>7306</v>
      </c>
      <c r="I52" s="24">
        <v>4000</v>
      </c>
      <c r="J52" s="25">
        <v>416</v>
      </c>
      <c r="K52" s="10"/>
      <c r="L52" s="48"/>
    </row>
    <row r="53" spans="2:12" ht="26.25" x14ac:dyDescent="0.2">
      <c r="B53" s="21">
        <v>50</v>
      </c>
      <c r="C53" s="26" t="s">
        <v>84</v>
      </c>
      <c r="D53" s="15" t="s">
        <v>52</v>
      </c>
      <c r="E53" s="33">
        <v>10320404230</v>
      </c>
      <c r="F53" s="33">
        <v>7306</v>
      </c>
      <c r="I53" s="24">
        <v>8333</v>
      </c>
      <c r="J53" s="25">
        <v>4166</v>
      </c>
      <c r="K53" s="10"/>
      <c r="L53" s="48"/>
    </row>
    <row r="54" spans="2:12" ht="22.5" customHeight="1" x14ac:dyDescent="0.2">
      <c r="B54" s="21">
        <v>51</v>
      </c>
      <c r="C54" s="26" t="s">
        <v>85</v>
      </c>
      <c r="D54" s="15" t="s">
        <v>53</v>
      </c>
      <c r="E54" s="33">
        <v>10260177155</v>
      </c>
      <c r="F54" s="33">
        <v>7306</v>
      </c>
      <c r="I54" s="24">
        <v>10000</v>
      </c>
      <c r="J54" s="25">
        <v>833</v>
      </c>
      <c r="K54" s="10"/>
      <c r="L54" s="48"/>
    </row>
    <row r="55" spans="2:12" ht="21.75" customHeight="1" x14ac:dyDescent="0.2">
      <c r="B55" s="21">
        <v>52</v>
      </c>
      <c r="C55" s="26" t="s">
        <v>86</v>
      </c>
      <c r="D55" s="15" t="s">
        <v>54</v>
      </c>
      <c r="E55" s="33">
        <v>10320876642</v>
      </c>
      <c r="F55" s="33">
        <v>7306</v>
      </c>
      <c r="I55" s="24">
        <v>2000</v>
      </c>
      <c r="J55" s="25">
        <v>350</v>
      </c>
      <c r="K55" s="10"/>
      <c r="L55" s="48"/>
    </row>
    <row r="56" spans="2:12" ht="26.25" x14ac:dyDescent="0.2">
      <c r="B56" s="21">
        <v>53</v>
      </c>
      <c r="C56" s="26" t="s">
        <v>87</v>
      </c>
      <c r="D56" s="15" t="s">
        <v>55</v>
      </c>
      <c r="E56" s="33">
        <v>10101411780</v>
      </c>
      <c r="F56" s="33">
        <v>7306</v>
      </c>
      <c r="I56" s="24">
        <v>2500</v>
      </c>
      <c r="J56" s="25">
        <v>2083</v>
      </c>
      <c r="K56" s="10"/>
      <c r="L56" s="48"/>
    </row>
    <row r="57" spans="2:12" ht="21.75" customHeight="1" x14ac:dyDescent="0.2">
      <c r="B57" s="21">
        <v>54</v>
      </c>
      <c r="C57" s="26" t="s">
        <v>88</v>
      </c>
      <c r="D57" s="15" t="s">
        <v>9</v>
      </c>
      <c r="E57" s="33">
        <v>10861382110</v>
      </c>
      <c r="F57" s="33">
        <v>7306</v>
      </c>
      <c r="I57" s="24">
        <v>16666</v>
      </c>
      <c r="J57" s="25">
        <v>5833</v>
      </c>
      <c r="K57" s="10"/>
      <c r="L57" s="48"/>
    </row>
    <row r="58" spans="2:12" ht="23.25" customHeight="1" x14ac:dyDescent="0.2">
      <c r="B58" s="21">
        <v>55</v>
      </c>
      <c r="C58" s="26" t="s">
        <v>89</v>
      </c>
      <c r="D58" s="15" t="s">
        <v>56</v>
      </c>
      <c r="E58" s="33">
        <v>10202392353</v>
      </c>
      <c r="F58" s="33">
        <v>7306</v>
      </c>
      <c r="I58" s="24">
        <v>833</v>
      </c>
      <c r="J58" s="25">
        <v>170</v>
      </c>
      <c r="K58" s="10"/>
      <c r="L58" s="48"/>
    </row>
    <row r="59" spans="2:12" ht="22.5" customHeight="1" x14ac:dyDescent="0.2">
      <c r="B59" s="21">
        <v>56</v>
      </c>
      <c r="C59" s="28" t="s">
        <v>90</v>
      </c>
      <c r="D59" s="29" t="s">
        <v>57</v>
      </c>
      <c r="E59" s="35">
        <v>10980148377</v>
      </c>
      <c r="F59" s="35">
        <v>7306</v>
      </c>
      <c r="I59" s="30">
        <v>4500</v>
      </c>
      <c r="J59" s="31">
        <v>1666</v>
      </c>
      <c r="K59" s="32"/>
      <c r="L59" s="48"/>
    </row>
    <row r="60" spans="2:12" ht="24" customHeight="1" x14ac:dyDescent="0.2">
      <c r="B60" s="21">
        <v>57</v>
      </c>
      <c r="C60" s="26" t="s">
        <v>91</v>
      </c>
      <c r="D60" s="15" t="s">
        <v>9</v>
      </c>
      <c r="E60" s="33">
        <v>10101259968</v>
      </c>
      <c r="F60" s="33">
        <v>7305</v>
      </c>
      <c r="I60" s="24" t="s">
        <v>44</v>
      </c>
      <c r="J60" s="25" t="s">
        <v>44</v>
      </c>
      <c r="K60" s="36"/>
      <c r="L60" s="48"/>
    </row>
    <row r="61" spans="2:12" ht="26.25" x14ac:dyDescent="0.2">
      <c r="B61" s="21">
        <v>58</v>
      </c>
      <c r="C61" s="26" t="s">
        <v>92</v>
      </c>
      <c r="D61" s="15" t="s">
        <v>58</v>
      </c>
      <c r="E61" s="33">
        <v>10200422698</v>
      </c>
      <c r="F61" s="33" t="s">
        <v>48</v>
      </c>
      <c r="I61" s="24" t="s">
        <v>44</v>
      </c>
      <c r="J61" s="25" t="s">
        <v>44</v>
      </c>
      <c r="K61" s="36"/>
      <c r="L61" s="48"/>
    </row>
    <row r="62" spans="2:12" ht="26.25" x14ac:dyDescent="0.2">
      <c r="B62" s="21">
        <v>59</v>
      </c>
      <c r="C62" s="26" t="s">
        <v>93</v>
      </c>
      <c r="D62" s="15" t="s">
        <v>59</v>
      </c>
      <c r="E62" s="33">
        <v>10101120254</v>
      </c>
      <c r="F62" s="33">
        <v>7306</v>
      </c>
      <c r="I62" s="24">
        <v>1416</v>
      </c>
      <c r="J62" s="25">
        <v>6500</v>
      </c>
      <c r="K62" s="36"/>
      <c r="L62" s="48"/>
    </row>
    <row r="63" spans="2:12" ht="26.25" x14ac:dyDescent="0.2">
      <c r="B63" s="21">
        <v>60</v>
      </c>
      <c r="C63" s="26" t="s">
        <v>94</v>
      </c>
      <c r="D63" s="15" t="s">
        <v>60</v>
      </c>
      <c r="E63" s="33">
        <v>14006539850</v>
      </c>
      <c r="F63" s="33">
        <v>7306</v>
      </c>
      <c r="G63" s="9"/>
      <c r="H63" s="9"/>
      <c r="I63" s="24">
        <v>4200</v>
      </c>
      <c r="J63" s="25">
        <v>416</v>
      </c>
      <c r="K63" s="36"/>
      <c r="L63" s="48"/>
    </row>
    <row r="64" spans="2:12" ht="23.25" customHeight="1" x14ac:dyDescent="0.2">
      <c r="B64" s="21">
        <v>61</v>
      </c>
      <c r="C64" s="45" t="s">
        <v>95</v>
      </c>
      <c r="D64" s="15" t="s">
        <v>61</v>
      </c>
      <c r="E64" s="33">
        <v>10100787738</v>
      </c>
      <c r="F64" s="33">
        <v>7306</v>
      </c>
      <c r="G64" s="9"/>
      <c r="H64" s="9"/>
      <c r="I64" s="24" t="s">
        <v>44</v>
      </c>
      <c r="J64" s="25" t="s">
        <v>44</v>
      </c>
      <c r="K64" s="36" t="s">
        <v>99</v>
      </c>
      <c r="L64" s="48"/>
    </row>
    <row r="65" spans="2:12" ht="26.25" x14ac:dyDescent="0.2">
      <c r="B65" s="21">
        <v>62</v>
      </c>
      <c r="C65" s="26" t="s">
        <v>96</v>
      </c>
      <c r="D65" s="15" t="s">
        <v>62</v>
      </c>
      <c r="E65" s="33">
        <v>10102462303</v>
      </c>
      <c r="F65" s="33">
        <v>7306</v>
      </c>
      <c r="G65" s="9"/>
      <c r="H65" s="9"/>
      <c r="I65" s="24">
        <v>10000</v>
      </c>
      <c r="J65" s="25">
        <v>5000</v>
      </c>
      <c r="K65" s="36"/>
      <c r="L65" s="48"/>
    </row>
    <row r="66" spans="2:12" ht="26.25" x14ac:dyDescent="0.2">
      <c r="B66" s="21">
        <v>63</v>
      </c>
      <c r="C66" s="26" t="s">
        <v>97</v>
      </c>
      <c r="D66" s="15" t="s">
        <v>63</v>
      </c>
      <c r="E66" s="33">
        <v>10860009228</v>
      </c>
      <c r="F66" s="33">
        <v>7306</v>
      </c>
      <c r="G66" s="9"/>
      <c r="H66" s="9"/>
      <c r="I66" s="24">
        <v>2250</v>
      </c>
      <c r="J66" s="25">
        <v>333</v>
      </c>
      <c r="K66" s="36"/>
      <c r="L66" s="48"/>
    </row>
    <row r="67" spans="2:12" ht="26.25" x14ac:dyDescent="0.2">
      <c r="B67" s="21">
        <v>64</v>
      </c>
      <c r="C67" s="26" t="s">
        <v>98</v>
      </c>
      <c r="D67" s="15" t="s">
        <v>64</v>
      </c>
      <c r="E67" s="33">
        <v>10380602287</v>
      </c>
      <c r="F67" s="33">
        <v>7306</v>
      </c>
      <c r="G67" s="9"/>
      <c r="H67" s="9"/>
      <c r="I67" s="24">
        <v>333</v>
      </c>
      <c r="J67" s="25">
        <v>200</v>
      </c>
      <c r="K67" s="36"/>
      <c r="L67" s="48"/>
    </row>
    <row r="68" spans="2:12" ht="26.25" x14ac:dyDescent="0.2">
      <c r="B68" s="21">
        <v>65</v>
      </c>
      <c r="C68" s="26" t="s">
        <v>100</v>
      </c>
      <c r="D68" s="15" t="s">
        <v>9</v>
      </c>
      <c r="E68" s="33">
        <v>10260591710</v>
      </c>
      <c r="F68" s="33">
        <v>73066110</v>
      </c>
      <c r="G68" s="9"/>
      <c r="H68" s="9"/>
      <c r="I68" s="24" t="s">
        <v>44</v>
      </c>
      <c r="J68" s="25" t="s">
        <v>44</v>
      </c>
      <c r="K68" s="36" t="s">
        <v>101</v>
      </c>
      <c r="L68" s="48"/>
    </row>
    <row r="69" spans="2:12" ht="26.25" x14ac:dyDescent="0.25">
      <c r="B69" s="21">
        <v>66</v>
      </c>
      <c r="C69" s="26" t="s">
        <v>102</v>
      </c>
      <c r="D69" s="15" t="s">
        <v>103</v>
      </c>
      <c r="E69" s="33">
        <v>10380243943</v>
      </c>
      <c r="F69" s="33">
        <v>7306</v>
      </c>
      <c r="G69" s="27"/>
      <c r="H69" s="27"/>
      <c r="I69" s="24">
        <v>5800</v>
      </c>
      <c r="J69" s="25">
        <v>3750</v>
      </c>
      <c r="K69" s="36"/>
      <c r="L69" s="48"/>
    </row>
    <row r="70" spans="2:12" ht="26.25" x14ac:dyDescent="0.25">
      <c r="B70" s="38">
        <v>67</v>
      </c>
      <c r="C70" s="49" t="s">
        <v>106</v>
      </c>
      <c r="D70" s="39" t="s">
        <v>108</v>
      </c>
      <c r="E70" s="40">
        <v>10260294785</v>
      </c>
      <c r="F70" s="40">
        <v>7306</v>
      </c>
      <c r="G70" s="50"/>
      <c r="H70" s="50"/>
      <c r="I70" s="41">
        <v>3500</v>
      </c>
      <c r="J70" s="42">
        <v>666</v>
      </c>
      <c r="K70" s="43"/>
      <c r="L70" s="44" t="s">
        <v>105</v>
      </c>
    </row>
    <row r="71" spans="2:12" ht="26.25" x14ac:dyDescent="0.25">
      <c r="B71" s="38">
        <v>68</v>
      </c>
      <c r="C71" s="49" t="s">
        <v>107</v>
      </c>
      <c r="D71" s="39" t="s">
        <v>109</v>
      </c>
      <c r="E71" s="40">
        <v>10760281710</v>
      </c>
      <c r="F71" s="40">
        <v>7306</v>
      </c>
      <c r="G71" s="50"/>
      <c r="H71" s="50"/>
      <c r="I71" s="41">
        <v>10000</v>
      </c>
      <c r="J71" s="42">
        <v>666</v>
      </c>
      <c r="K71" s="43"/>
      <c r="L71" s="44" t="s">
        <v>105</v>
      </c>
    </row>
    <row r="72" spans="2:12" ht="26.25" x14ac:dyDescent="0.25">
      <c r="B72" s="38">
        <v>69</v>
      </c>
      <c r="C72" s="49" t="s">
        <v>110</v>
      </c>
      <c r="D72" s="39" t="s">
        <v>9</v>
      </c>
      <c r="E72" s="40">
        <v>10181504311</v>
      </c>
      <c r="F72" s="40">
        <v>7306</v>
      </c>
      <c r="G72" s="50"/>
      <c r="H72" s="50"/>
      <c r="I72" s="41">
        <v>6800</v>
      </c>
      <c r="J72" s="42">
        <v>2400</v>
      </c>
      <c r="K72" s="43"/>
      <c r="L72" s="44" t="s">
        <v>105</v>
      </c>
    </row>
    <row r="73" spans="2:12" ht="26.25" x14ac:dyDescent="0.25">
      <c r="B73" s="38">
        <v>70</v>
      </c>
      <c r="C73" s="49" t="s">
        <v>111</v>
      </c>
      <c r="D73" s="39" t="s">
        <v>9</v>
      </c>
      <c r="E73" s="40">
        <v>10102575457</v>
      </c>
      <c r="F73" s="40">
        <v>7306</v>
      </c>
      <c r="G73" s="50"/>
      <c r="H73" s="50"/>
      <c r="I73" s="41">
        <v>15625</v>
      </c>
      <c r="J73" s="42">
        <v>4333</v>
      </c>
      <c r="K73" s="43"/>
      <c r="L73" s="44" t="s">
        <v>105</v>
      </c>
    </row>
    <row r="74" spans="2:12" ht="26.25" x14ac:dyDescent="0.25">
      <c r="B74" s="38">
        <v>71</v>
      </c>
      <c r="C74" s="49" t="s">
        <v>112</v>
      </c>
      <c r="D74" s="39" t="s">
        <v>9</v>
      </c>
      <c r="E74" s="40">
        <v>10380601326</v>
      </c>
      <c r="F74" s="40">
        <v>7306</v>
      </c>
      <c r="G74" s="50"/>
      <c r="H74" s="50"/>
      <c r="I74" s="41">
        <v>2666</v>
      </c>
      <c r="J74" s="42">
        <v>1000</v>
      </c>
      <c r="K74" s="43"/>
      <c r="L74" s="44" t="s">
        <v>105</v>
      </c>
    </row>
    <row r="75" spans="2:12" ht="26.25" x14ac:dyDescent="0.25">
      <c r="B75" s="38">
        <v>72</v>
      </c>
      <c r="C75" s="49" t="s">
        <v>113</v>
      </c>
      <c r="D75" s="39" t="s">
        <v>9</v>
      </c>
      <c r="E75" s="40">
        <v>10260302040</v>
      </c>
      <c r="F75" s="40">
        <v>7306</v>
      </c>
      <c r="G75" s="50"/>
      <c r="H75" s="50"/>
      <c r="I75" s="41">
        <v>2100</v>
      </c>
      <c r="J75" s="42">
        <v>416</v>
      </c>
      <c r="K75" s="43"/>
      <c r="L75" s="44" t="s">
        <v>105</v>
      </c>
    </row>
    <row r="76" spans="2:12" ht="22.5" x14ac:dyDescent="0.6">
      <c r="B76" s="51" t="s">
        <v>104</v>
      </c>
      <c r="C76" s="52"/>
      <c r="D76" s="52"/>
    </row>
  </sheetData>
  <sheetProtection password="C415" sheet="1" objects="1" scenarios="1" formatCells="0" formatColumns="0" formatRows="0" insertColumns="0" insertRows="0" deleteColumns="0" deleteRows="0"/>
  <autoFilter ref="B3:K22"/>
  <mergeCells count="1">
    <mergeCell ref="B76:D76"/>
  </mergeCells>
  <conditionalFormatting sqref="E1:E1048576">
    <cfRule type="duplicateValues" dxfId="51" priority="81"/>
  </conditionalFormatting>
  <conditionalFormatting sqref="C33 G33">
    <cfRule type="duplicateValues" dxfId="50" priority="66"/>
    <cfRule type="duplicateValues" dxfId="49" priority="67"/>
    <cfRule type="duplicateValues" dxfId="48" priority="68"/>
  </conditionalFormatting>
  <conditionalFormatting sqref="C33">
    <cfRule type="duplicateValues" dxfId="47" priority="63"/>
    <cfRule type="duplicateValues" dxfId="46" priority="64"/>
    <cfRule type="duplicateValues" dxfId="45" priority="65"/>
  </conditionalFormatting>
  <conditionalFormatting sqref="C32">
    <cfRule type="duplicateValues" dxfId="44" priority="173"/>
    <cfRule type="duplicateValues" dxfId="43" priority="174"/>
    <cfRule type="duplicateValues" dxfId="42" priority="175"/>
  </conditionalFormatting>
  <conditionalFormatting sqref="C31">
    <cfRule type="duplicateValues" dxfId="41" priority="188"/>
    <cfRule type="duplicateValues" dxfId="40" priority="189"/>
    <cfRule type="duplicateValues" dxfId="39" priority="190"/>
  </conditionalFormatting>
  <conditionalFormatting sqref="G33 C1:C30 C32:C1048576">
    <cfRule type="duplicateValues" dxfId="38" priority="212"/>
    <cfRule type="duplicateValues" dxfId="37" priority="213"/>
    <cfRule type="duplicateValues" dxfId="36" priority="214"/>
  </conditionalFormatting>
  <conditionalFormatting sqref="E34:E67">
    <cfRule type="duplicateValues" dxfId="35" priority="56"/>
  </conditionalFormatting>
  <conditionalFormatting sqref="C34:C49 C56:C67">
    <cfRule type="duplicateValues" dxfId="34" priority="53"/>
    <cfRule type="duplicateValues" dxfId="33" priority="54"/>
    <cfRule type="duplicateValues" dxfId="32" priority="55"/>
  </conditionalFormatting>
  <conditionalFormatting sqref="C50:C55">
    <cfRule type="duplicateValues" dxfId="31" priority="50"/>
    <cfRule type="duplicateValues" dxfId="30" priority="51"/>
    <cfRule type="duplicateValues" dxfId="29" priority="52"/>
  </conditionalFormatting>
  <conditionalFormatting sqref="C56">
    <cfRule type="duplicateValues" dxfId="28" priority="47"/>
    <cfRule type="duplicateValues" dxfId="27" priority="48"/>
    <cfRule type="duplicateValues" dxfId="26" priority="49"/>
  </conditionalFormatting>
  <conditionalFormatting sqref="C57">
    <cfRule type="duplicateValues" dxfId="25" priority="44"/>
    <cfRule type="duplicateValues" dxfId="24" priority="45"/>
    <cfRule type="duplicateValues" dxfId="23" priority="46"/>
  </conditionalFormatting>
  <conditionalFormatting sqref="C58">
    <cfRule type="duplicateValues" dxfId="22" priority="41"/>
    <cfRule type="duplicateValues" dxfId="21" priority="42"/>
    <cfRule type="duplicateValues" dxfId="20" priority="43"/>
  </conditionalFormatting>
  <conditionalFormatting sqref="C59:C60">
    <cfRule type="duplicateValues" dxfId="19" priority="38"/>
    <cfRule type="duplicateValues" dxfId="18" priority="39"/>
    <cfRule type="duplicateValues" dxfId="17" priority="40"/>
  </conditionalFormatting>
  <conditionalFormatting sqref="C61:C62">
    <cfRule type="duplicateValues" dxfId="16" priority="35"/>
    <cfRule type="duplicateValues" dxfId="15" priority="36"/>
    <cfRule type="duplicateValues" dxfId="14" priority="37"/>
  </conditionalFormatting>
  <conditionalFormatting sqref="C63">
    <cfRule type="duplicateValues" dxfId="13" priority="32"/>
    <cfRule type="duplicateValues" dxfId="12" priority="33"/>
    <cfRule type="duplicateValues" dxfId="11" priority="34"/>
  </conditionalFormatting>
  <conditionalFormatting sqref="C64:C67">
    <cfRule type="duplicateValues" dxfId="10" priority="26"/>
    <cfRule type="duplicateValues" dxfId="9" priority="27"/>
    <cfRule type="duplicateValues" dxfId="8" priority="28"/>
  </conditionalFormatting>
  <conditionalFormatting sqref="E68">
    <cfRule type="duplicateValues" dxfId="7" priority="22"/>
  </conditionalFormatting>
  <conditionalFormatting sqref="C68">
    <cfRule type="duplicateValues" dxfId="6" priority="19"/>
    <cfRule type="duplicateValues" dxfId="5" priority="20"/>
    <cfRule type="duplicateValues" dxfId="4" priority="21"/>
  </conditionalFormatting>
  <conditionalFormatting sqref="C69:C75">
    <cfRule type="duplicateValues" dxfId="3" priority="283"/>
    <cfRule type="duplicateValues" dxfId="2" priority="284"/>
    <cfRule type="duplicateValues" dxfId="1" priority="285"/>
  </conditionalFormatting>
  <conditionalFormatting sqref="E69:E75">
    <cfRule type="duplicateValues" dxfId="0" priority="286"/>
  </conditionalFormatting>
  <printOptions horizontalCentered="1"/>
  <pageMargins left="0.23622047244094491" right="0" top="0" bottom="0" header="0.31496062992125984" footer="0.31496062992125984"/>
  <pageSetup paperSize="9" scale="61" fitToHeight="0" orientation="landscape" r:id="rId1"/>
  <rowBreaks count="1" manualBreakCount="1">
    <brk id="3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صادرات</vt:lpstr>
      <vt:lpstr>صادرات!Print_Area</vt:lpstr>
      <vt:lpstr>صادرات!Print_Titles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AliAsghar HajiHeydari</cp:lastModifiedBy>
  <cp:lastPrinted>2020-01-01T07:28:12Z</cp:lastPrinted>
  <dcterms:created xsi:type="dcterms:W3CDTF">2019-04-28T17:26:37Z</dcterms:created>
  <dcterms:modified xsi:type="dcterms:W3CDTF">2020-01-27T14:54:07Z</dcterms:modified>
</cp:coreProperties>
</file>